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20"/>
  <c r="F19"/>
  <c r="G20"/>
  <c r="G19"/>
  <c r="H20"/>
  <c r="H19"/>
  <c r="J19"/>
  <c r="J20"/>
  <c r="I20"/>
  <c r="I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<sst xmlns="http://schemas.openxmlformats.org/spreadsheetml/2006/main" count="34" uniqueCount="34">
  <si>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</si>
  <si>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</si>
  <si>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</si>
  <si>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</si>
  <si>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</si>
  <si>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</si>
  <si>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</si>
  <si>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</si>
  <si>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</si>
  <si>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</si>
  <si>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</si>
  <si>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</si>
  <si>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</si>
  <si>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</si>
  <si>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</si>
  <si>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</si>
  <si>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</si>
  <si>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</si>
  <si>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</si>
  <si>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</si>
  <si>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</si>
  <si>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</si>
  <si>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</si>
  <si>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</si>
  <si>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МКОУ "УстьТымская ООШ"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</si>
  <si>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</si>
  <si>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</si>
  <si>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</si>
  <si>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</si>
  <si>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</si>
  <si>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</si>
  <si>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</si>
  <si>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Кондитерсие изделия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</si>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</sst>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D23" sqref="D23"/>
    </sheetView>
  </sheetViews>
  <sheetFormatPr defaultRowHeight="1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24</v>
      </c>
      <c r="C1" s="40"/>
      <c r="D1" s="41"/>
      <c r="E1" t="s">
        <v>1</v>
      </c>
      <c r="F1" s="1"/>
      <c r="I1" t="s">
        <v>2</v>
      </c>
      <c r="J1" s="2">
        <v>45666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>
      <c r="A13" s="13"/>
      <c r="B13" s="14" t="s">
        <v>21</v>
      </c>
      <c r="C13" s="33">
        <v>111</v>
      </c>
      <c r="D13" s="31" t="s">
        <v>26</v>
      </c>
      <c r="E13" s="32">
        <v>300</v>
      </c>
      <c r="F13" s="32">
        <v>42</v>
      </c>
      <c r="G13" s="32">
        <v>275</v>
      </c>
      <c r="H13" s="32">
        <v>1.35</v>
      </c>
      <c r="I13" s="32">
        <v>2.7</v>
      </c>
      <c r="J13" s="32">
        <v>1.875</v>
      </c>
    </row>
    <row r="14" spans="1:10" ht="24.75" customHeight="1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>
      <c r="A16" s="13"/>
      <c r="B16" s="14" t="s">
        <v>33</v>
      </c>
      <c r="C16" s="33">
        <v>280</v>
      </c>
      <c r="D16" s="31" t="s">
        <v>27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>
      <c r="A17" s="13"/>
      <c r="B17" s="14" t="s">
        <v>25</v>
      </c>
      <c r="C17" s="33">
        <v>122</v>
      </c>
      <c r="D17" s="31" t="s">
        <v>28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32</v>
      </c>
      <c r="C18" s="33">
        <v>80</v>
      </c>
      <c r="D18" s="31" t="s">
        <v>29</v>
      </c>
      <c r="E18" s="32">
        <v>200</v>
      </c>
      <c r="F18" s="32">
        <v>28</v>
      </c>
      <c r="G18" s="32">
        <v>230</v>
      </c>
      <c r="H18" s="32">
        <v>11.41</v>
      </c>
      <c r="I18" s="32">
        <v>7.18</v>
      </c>
      <c r="J18" s="32">
        <v>52.75</v>
      </c>
    </row>
    <row r="19" spans="1:10">
      <c r="A19" s="13"/>
      <c r="B19" s="27"/>
      <c r="C19" s="36" t="s">
        <v>30</v>
      </c>
      <c r="D19" s="37"/>
      <c r="E19" s="34">
        <f>SUM(E10:E18)</f>
        <v>740</v>
      </c>
      <c r="F19" s="34">
        <f t="shared" ref="F19" si="0">SUM(F10:F18)</f>
        <v>88</v>
      </c>
      <c r="G19" s="34">
        <f t="shared" ref="G19" si="1">SUM(G10:G18)</f>
        <v>712.4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>
      <c r="A20" s="20"/>
      <c r="B20" s="42" t="s">
        <v>31</v>
      </c>
      <c r="C20" s="43"/>
      <c r="D20" s="38"/>
      <c r="E20" s="35">
        <f>E9+E19</f>
        <v>740</v>
      </c>
      <c r="F20" s="35">
        <f t="shared" ref="F20" si="2">F9+F19</f>
        <v>88</v>
      </c>
      <c r="G20" s="35">
        <f t="shared" ref="G20" si="3">G9+G19</f>
        <v>712.4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2024-09-16T04:31:19Z</cp:lastPrinted>
  <dcterms:created xsi:type="dcterms:W3CDTF">2015-06-05T18:17:20Z</dcterms:created>
  <dcterms:modified xsi:type="dcterms:W3CDTF">2025-01-10T04:18:48Z</dcterms:modified>
</cp:coreProperties>
</file>