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J19" i="1"/>
  <c r="J20" i="1" s="1"/>
  <c r="I19" i="1"/>
  <c r="I20" i="1" s="1"/>
  <c r="H19" i="1"/>
  <c r="G20" i="1"/>
  <c r="G19" i="1"/>
  <c r="E19" i="1"/>
  <c r="E20" i="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<sst xmlns="http://schemas.openxmlformats.org/spreadsheetml/2006/main" count="36" uniqueCount="36">
  <si>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</si>
  <si>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</si>
  <si>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</si>
  <si>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</si>
  <si>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</si>
  <si>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</si>
  <si>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</si>
  <si>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</si>
  <si>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</si>
  <si>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</si>
  <si>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</si>
  <si>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</si>
  <si>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</si>
  <si>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</si>
  <si>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</si>
  <si>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</si>
  <si>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</si>
  <si>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</si>
  <si>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</si>
  <si>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</si>
  <si>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</si>
  <si>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</si>
  <si>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</si>
  <si>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</si>
  <si>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</si>
  <si>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 </t>
  </si>
  <si>
    <t xml:space="preserve"> Хлеб пшеничный</t>
  </si>
  <si>
    <t>итого</t>
  </si>
  <si>
    <t>Итого за день:</t>
  </si>
  <si>
    <t>Салат овощной</t>
  </si>
  <si>
    <t>Рассольник по-ленинградски</t>
  </si>
  <si>
    <t>Кофейный напиток</t>
  </si>
  <si>
    <t>Булочка дорожная</t>
  </si>
  <si>
    <t>Кондитерские изделия</t>
  </si>
  <si>
    <t>МКОУ "Усть-Тымская ООШ"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</si>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</sst>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E5" sqref="E5"/>
    </sheetView>
  </sheetViews>
  <sheetFormatPr defaultRowHeight="15" x14ac:dyDescent="0.25"/>
  <cols>
    <col min="1" max="1" width="13.85546875" customWidth="1"/>
    <col min="2" max="2" width="12.140625" customWidth="1"/>
    <col min="3" max="3" width="13.140625" customWidth="1"/>
    <col min="4" max="4" width="24.28515625" customWidth="1"/>
    <col min="5" max="5" width="10.85546875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1</v>
      </c>
      <c r="F1" s="1"/>
      <c r="I1" t="s">
        <v>2</v>
      </c>
      <c r="J1" s="2">
        <v>45784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 t="s">
        <v>25</v>
      </c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109</v>
      </c>
      <c r="D12" s="28" t="s">
        <v>29</v>
      </c>
      <c r="E12" s="30">
        <v>130</v>
      </c>
      <c r="F12" s="30"/>
      <c r="G12" s="30">
        <v>77.959999999999994</v>
      </c>
      <c r="H12" s="30">
        <v>1.19</v>
      </c>
      <c r="I12" s="30">
        <v>7.4</v>
      </c>
      <c r="J12" s="30">
        <v>1.77</v>
      </c>
    </row>
    <row r="13" spans="1:10" ht="17.25" customHeight="1" x14ac:dyDescent="0.25">
      <c r="A13" s="13"/>
      <c r="B13" s="14" t="s">
        <v>21</v>
      </c>
      <c r="C13" s="29">
        <v>33</v>
      </c>
      <c r="D13" s="28" t="s">
        <v>30</v>
      </c>
      <c r="E13" s="30">
        <v>260</v>
      </c>
      <c r="F13" s="30"/>
      <c r="G13" s="30">
        <v>198.35</v>
      </c>
      <c r="H13" s="30">
        <v>4.0999999999999996</v>
      </c>
      <c r="I13" s="30">
        <v>7.16</v>
      </c>
      <c r="J13" s="30">
        <v>20.93</v>
      </c>
    </row>
    <row r="14" spans="1:10" ht="17.25" customHeight="1" x14ac:dyDescent="0.25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ht="15.75" customHeight="1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35</v>
      </c>
      <c r="C16" s="29">
        <v>280</v>
      </c>
      <c r="D16" s="28" t="s">
        <v>31</v>
      </c>
      <c r="E16" s="30">
        <v>200</v>
      </c>
      <c r="F16" s="30"/>
      <c r="G16" s="30">
        <v>103</v>
      </c>
      <c r="H16" s="30">
        <v>2.94</v>
      </c>
      <c r="I16" s="30">
        <v>1.99</v>
      </c>
      <c r="J16" s="30">
        <v>20.92</v>
      </c>
    </row>
    <row r="17" spans="1:10" x14ac:dyDescent="0.25">
      <c r="A17" s="13"/>
      <c r="B17" s="14" t="s">
        <v>24</v>
      </c>
      <c r="C17" s="29">
        <v>122</v>
      </c>
      <c r="D17" s="28" t="s">
        <v>26</v>
      </c>
      <c r="E17" s="30">
        <v>40</v>
      </c>
      <c r="F17" s="30"/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33</v>
      </c>
      <c r="C18" s="29">
        <v>576</v>
      </c>
      <c r="D18" s="28" t="s">
        <v>32</v>
      </c>
      <c r="E18" s="30">
        <v>80</v>
      </c>
      <c r="F18" s="30"/>
      <c r="G18" s="30">
        <v>238.09</v>
      </c>
      <c r="H18" s="30">
        <v>4.22</v>
      </c>
      <c r="I18" s="30">
        <v>9.0399999999999991</v>
      </c>
      <c r="J18" s="30">
        <v>34.96</v>
      </c>
    </row>
    <row r="19" spans="1:10" x14ac:dyDescent="0.25">
      <c r="A19" s="13"/>
      <c r="B19" s="27"/>
      <c r="C19" s="31" t="s">
        <v>27</v>
      </c>
      <c r="D19" s="32"/>
      <c r="E19" s="33">
        <f>SUM(E10:E18)</f>
        <v>710</v>
      </c>
      <c r="F19" s="33"/>
      <c r="G19" s="33">
        <f t="shared" ref="G19" si="0">SUM(G10:G18)</f>
        <v>711.4</v>
      </c>
      <c r="H19" s="33">
        <f t="shared" ref="H19:J19" si="1">SUM(H10:H18)</f>
        <v>15.489999999999998</v>
      </c>
      <c r="I19" s="33">
        <f t="shared" si="1"/>
        <v>25.91</v>
      </c>
      <c r="J19" s="33">
        <f t="shared" si="1"/>
        <v>98.26</v>
      </c>
    </row>
    <row r="20" spans="1:10" ht="15.75" thickBot="1" x14ac:dyDescent="0.3">
      <c r="A20" s="20"/>
      <c r="B20" s="39" t="s">
        <v>28</v>
      </c>
      <c r="C20" s="40"/>
      <c r="D20" s="34"/>
      <c r="E20" s="35">
        <f>E9+E19</f>
        <v>710</v>
      </c>
      <c r="F20" s="35"/>
      <c r="G20" s="35">
        <f t="shared" ref="G20:J20" si="2">G9+G19</f>
        <v>711.4</v>
      </c>
      <c r="H20" s="35">
        <f t="shared" si="2"/>
        <v>15.489999999999998</v>
      </c>
      <c r="I20" s="35">
        <f t="shared" si="2"/>
        <v>25.91</v>
      </c>
      <c r="J20" s="35">
        <f t="shared" si="2"/>
        <v>98.26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2024-09-16T04:45:05Z</cp:lastPrinted>
  <dcterms:created xsi:type="dcterms:W3CDTF">2015-06-05T18:17:20Z</dcterms:created>
  <dcterms:modified xsi:type="dcterms:W3CDTF">2025-05-19T11:17:22Z</dcterms:modified>
</cp:coreProperties>
</file>